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štvo\Desktop\TAJNIŠTVO 2026\JEDNOSTAVNA NABAVA\Oprema za dječje igralište u PŠ Stupnik - na web\"/>
    </mc:Choice>
  </mc:AlternateContent>
  <xr:revisionPtr revIDLastSave="0" documentId="13_ncr:1_{B1B62856-7DFA-4764-B4F5-321812E18537}" xr6:coauthVersionLast="37" xr6:coauthVersionMax="47" xr10:uidLastSave="{00000000-0000-0000-0000-000000000000}"/>
  <bookViews>
    <workbookView xWindow="-28920" yWindow="2805" windowWidth="29040" windowHeight="15720" xr2:uid="{84BC0E6E-D52E-44CF-96E6-8A07ECE47639}"/>
  </bookViews>
  <sheets>
    <sheet name="List1" sheetId="1" r:id="rId1"/>
  </sheets>
  <definedNames>
    <definedName name="_xlnm.Print_Area" localSheetId="0">List1!$A$1:$F$33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7" i="1"/>
  <c r="F25" i="1"/>
  <c r="F23" i="1"/>
  <c r="F21" i="1"/>
  <c r="F19" i="1"/>
  <c r="F31" i="1" l="1"/>
  <c r="F32" i="1" s="1"/>
  <c r="F33" i="1" s="1"/>
</calcChain>
</file>

<file path=xl/sharedStrings.xml><?xml version="1.0" encoding="utf-8"?>
<sst xmlns="http://schemas.openxmlformats.org/spreadsheetml/2006/main" count="42" uniqueCount="34">
  <si>
    <t>Sve sprave moraju biti izrađene u skladu s važećom normom HRN EN 1176.
Dozvoljeno odstupanje dimenzija sprava je ±5% u odnosu na dimenzije navedene u troškovniku.</t>
  </si>
  <si>
    <t>Antitraumatska podloga mora biti izvedena sukladno normi HRN EN 1177.</t>
  </si>
  <si>
    <t>Za svu ugrađenu opremu izvođač mora osigurati minimalnu garanciju od 5 godina na konstrukciju i materijale.</t>
  </si>
  <si>
    <t>Sve sprave moraju biti isporučene, montirane i stavljene u funkciju sukladno uputama proizvođača, uključujući sav potreban materijal, rad i opremu.</t>
  </si>
  <si>
    <t>Redni broj</t>
  </si>
  <si>
    <t>Opis stavke</t>
  </si>
  <si>
    <t>Jedinica mjere</t>
  </si>
  <si>
    <t>Količina</t>
  </si>
  <si>
    <t>Jedinična cijena</t>
  </si>
  <si>
    <t>Ukupna cijena</t>
  </si>
  <si>
    <t>1.</t>
  </si>
  <si>
    <t>2.</t>
  </si>
  <si>
    <t>3.</t>
  </si>
  <si>
    <t>4.</t>
  </si>
  <si>
    <t>5.</t>
  </si>
  <si>
    <t>6.</t>
  </si>
  <si>
    <t>SVEUKUPNO:</t>
  </si>
  <si>
    <t>PDV 25%</t>
  </si>
  <si>
    <t>SVEUKUPNO s PDV-om:</t>
  </si>
  <si>
    <t>TROŠKOVNIK - Osnovna škola Lučko</t>
  </si>
  <si>
    <t>Radovi se izvode do potpune funkcionalne gotovosti, uključujući sve potrebne zemljane radove, betonažu i montažu.</t>
  </si>
  <si>
    <t>kom</t>
  </si>
  <si>
    <t>U cijenu je uključen sav potreban materijal, rad i završna obrada.</t>
  </si>
  <si>
    <r>
      <t>m</t>
    </r>
    <r>
      <rPr>
        <sz val="11"/>
        <color theme="1"/>
        <rFont val="Calibri"/>
        <family val="2"/>
        <charset val="238"/>
      </rPr>
      <t>²</t>
    </r>
  </si>
  <si>
    <r>
      <rPr>
        <b/>
        <sz val="11"/>
        <color theme="1"/>
        <rFont val="Aptos Light"/>
        <family val="2"/>
      </rPr>
      <t>Nabava, doprema i ugradnja klackalice za četvero djece</t>
    </r>
    <r>
      <rPr>
        <sz val="11"/>
        <color theme="1"/>
        <rFont val="Aptos Light"/>
        <family val="2"/>
      </rPr>
      <t xml:space="preserve"> dimenzija 350 × 237 × 120 cm, sa sigurnosnom zonom dimenzija 650 × 536 cm. Sprava se sastoji od metalnog postolja s mehanizmom za klaćenje na koje su učvršćene dvije drvene grede s rukohvatima i sjedalicama izrađenima od HDPE ploče. Na donjoj strani konstrukcije nalaze se gumeni amortizeri za ublažavanje udara. Temeljenje se izvodi cinčanim i plastificiranim ankerima u beton. Svi drveni dijelovi izrađeni su od nordijske smreke, dok su svi metalni dijelovi cinčani i plastificirani.</t>
    </r>
  </si>
  <si>
    <r>
      <rPr>
        <b/>
        <sz val="11"/>
        <color theme="1"/>
        <rFont val="Aptos Light"/>
        <family val="2"/>
      </rPr>
      <t>Nabava, doprema i ugradnja antistresne podloge ispod klackalice za četvero djece</t>
    </r>
    <r>
      <rPr>
        <sz val="11"/>
        <color theme="1"/>
        <rFont val="Aptos Light"/>
        <family val="2"/>
      </rPr>
      <t xml:space="preserve"> – gumene ploče dimenzija 50×50×4,5 cm. </t>
    </r>
  </si>
  <si>
    <r>
      <rPr>
        <b/>
        <sz val="11"/>
        <color theme="1"/>
        <rFont val="Aptos Light"/>
        <family val="2"/>
      </rPr>
      <t>Nabava, doprema i ugradnja aluminijske ljuljačke</t>
    </r>
    <r>
      <rPr>
        <sz val="11"/>
        <color theme="1"/>
        <rFont val="Aptos Light"/>
        <family val="2"/>
      </rPr>
      <t xml:space="preserve"> dimenzija 350 × 186 × 220 cm, sa sigurnosnom zonom dimenzija 800 × 395 cm. Sprava se sastoji od dvije sjedalice ovješene o horizontalnu gredu učvršćenu na aluminijske nosače postavljene u A formaciju. Ljuljačka je standardno opremljena ravnim sjedalicama, s mogućnošću ugradnje zatvorene sjedalice za malu djecu. Temeljenje se izvodi cinčanim i plastificiranim metalnim ankerima u beton. Svi metalni dijelovi su plastificirani.</t>
    </r>
  </si>
  <si>
    <r>
      <rPr>
        <b/>
        <sz val="11"/>
        <color theme="1"/>
        <rFont val="Aptos Light"/>
        <family val="2"/>
      </rPr>
      <t>Nabava, doprema i ugradnja antistresne podloge ispod aluminijske ljuljačke</t>
    </r>
    <r>
      <rPr>
        <sz val="11"/>
        <color theme="1"/>
        <rFont val="Aptos Light"/>
        <family val="2"/>
      </rPr>
      <t xml:space="preserve"> – gumene ploče dimenzija 50×50×4,5 cm. </t>
    </r>
  </si>
  <si>
    <r>
      <rPr>
        <b/>
        <sz val="11"/>
        <color theme="1"/>
        <rFont val="Aptos Light"/>
        <family val="2"/>
      </rPr>
      <t>Nabava, doprema i ugradnja kućice Albatros</t>
    </r>
    <r>
      <rPr>
        <sz val="11"/>
        <color theme="1"/>
        <rFont val="Aptos Light"/>
        <family val="2"/>
      </rPr>
      <t xml:space="preserve"> dimenzija 467 × 518 × 306 cm, sa sigurnosnom zonom dimenzija 866 × 767 cm. Sprava se sastoji od kućice s podestom, ravnim toboganom, kosom rampom i mrežom za penjanje u drvenom okviru. Konstrukcija je izrađena od lamelirane drvene građe, uz pod od anti-slip HDPE ploče, protuklizne šperploče ili WPC deckinga te šesterokutni krov. Temeljenje se izvodi metalnim ankerima u betonske temelje. Svi drveni dijelovi izrađeni su od dubinski impregnirane nordijske smreke, dok su svi metalni dijelovi plastificirani.</t>
    </r>
  </si>
  <si>
    <r>
      <rPr>
        <b/>
        <sz val="11"/>
        <color theme="1"/>
        <rFont val="Aptos Light"/>
        <family val="2"/>
      </rPr>
      <t>Nabava, doprema i ugradnja antistresne podloge ispod kućice Albatros</t>
    </r>
    <r>
      <rPr>
        <sz val="11"/>
        <color theme="1"/>
        <rFont val="Aptos Light"/>
        <family val="2"/>
      </rPr>
      <t xml:space="preserve"> – gumene ploče dimenzija 50×50×4,5 cm. </t>
    </r>
  </si>
  <si>
    <t>Svi drveni konstrukcijski elementi moraju biti izrađeni od lijepljenog lameliranog drva – nordijske smreke, sukladno normi EN 14080.
Svi drveni dijelovi moraju biti izrađeni od kvalitetnog drva namijenjenog za vanjsku uporabu te dubinski impregnirani.</t>
  </si>
  <si>
    <t>Svi čelični konstrukcijski elementi, gdje su primjenjivi, moraju biti izrađeni od hladnooblikovanih šupljih čeličnih profila sukladno normi EN 10219.
Svi čelični elementi i spojni dijelovi moraju biti izrađeni od konstrukcijskog čelika kvalitete S275JR sukladno normi EN 10025 ili jednakovrijedno.</t>
  </si>
  <si>
    <t>Svi vijčani spojni elementi za drvene konstrukcije moraju biti izrađeni sukladno normi EN 14592.
Svi metalni elementi i spojni dijelovi moraju biti zaštićeni od korozije (cinčani i/ili plastificirani).</t>
  </si>
  <si>
    <t>Ponuditelj je dužan uz ponudu dostaviti važeće certifikate izdane od ovlaštenog i akreditiranog certifikacijskog tijela kao dokaz usklađenosti proizvoda s navedenim normama.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</si>
</sst>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8"/>
      <color theme="1"/>
      <name val="Aptos Light"/>
      <family val="2"/>
    </font>
    <font>
      <b/>
      <sz val="11"/>
      <color theme="1"/>
      <name val="Aptos Light"/>
      <family val="2"/>
    </font>
    <font>
      <b/>
      <sz val="14"/>
      <color theme="1"/>
      <name val="Aptos Light"/>
      <family val="2"/>
    </font>
    <font>
      <sz val="12"/>
      <color theme="1"/>
      <name val="Aptos Light"/>
      <family val="2"/>
    </font>
    <font>
      <sz val="11"/>
      <color theme="1"/>
      <name val="Aptos Light"/>
      <family val="2"/>
    </font>
    <font>
      <sz val="10"/>
      <color theme="1"/>
      <name val="Aptos Light"/>
      <family val="2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5" fillId="0" borderId="11" xfId="0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 wrapText="1"/>
    </xf>
    <xf numFmtId="0" fontId="6" fillId="0" borderId="10" xfId="0" applyFont="1" applyBorder="1" applyAlignment="1">
      <alignment horizontal="center"/>
    </xf>
    <xf numFmtId="4" fontId="2" fillId="0" borderId="8" xfId="0" applyNumberFormat="1" applyFont="1" applyBorder="1"/>
    <xf numFmtId="4" fontId="5" fillId="0" borderId="8" xfId="0" applyNumberFormat="1" applyFont="1" applyBorder="1"/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0" fillId="0" borderId="7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AB99-F700-4CA9-B7E7-5062E5ED1FE9}">
  <sheetPr>
    <pageSetUpPr fitToPage="1"/>
  </sheetPr>
  <dimension ref="A1:R33"/>
  <sheetViews>
    <sheetView tabSelected="1" view="pageBreakPreview" zoomScale="130" zoomScaleNormal="130" zoomScaleSheetLayoutView="130" workbookViewId="0">
      <selection activeCell="B19" sqref="B19"/>
    </sheetView>
  </sheetViews>
  <sheetFormatPr defaultRowHeight="15"/>
  <cols>
    <col min="2" max="2" width="109.140625" customWidth="1"/>
    <col min="3" max="3" width="11.42578125" customWidth="1"/>
    <col min="4" max="4" width="11.7109375" customWidth="1"/>
    <col min="5" max="6" width="13.140625" customWidth="1"/>
  </cols>
  <sheetData>
    <row r="1" spans="1:18" ht="23.45" customHeight="1">
      <c r="A1" s="22" t="s">
        <v>19</v>
      </c>
      <c r="B1" s="23"/>
      <c r="C1" s="23"/>
      <c r="D1" s="23"/>
      <c r="E1" s="23"/>
      <c r="F1" s="24"/>
    </row>
    <row r="2" spans="1:18" ht="18.600000000000001" customHeight="1">
      <c r="A2" s="25"/>
      <c r="B2" s="26"/>
      <c r="C2" s="26"/>
      <c r="D2" s="26"/>
      <c r="E2" s="26"/>
      <c r="F2" s="27"/>
    </row>
    <row r="3" spans="1:18" s="15" customFormat="1" ht="14.45" customHeight="1">
      <c r="A3" s="37" t="s">
        <v>0</v>
      </c>
      <c r="B3" s="38"/>
      <c r="C3" s="38"/>
      <c r="D3" s="38"/>
      <c r="E3" s="38"/>
      <c r="F3" s="3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s="2" customFormat="1">
      <c r="A4" s="30"/>
      <c r="B4" s="31"/>
      <c r="C4" s="31"/>
      <c r="D4" s="31"/>
      <c r="E4" s="31"/>
      <c r="F4" s="32"/>
      <c r="G4" s="1"/>
    </row>
    <row r="5" spans="1:18" s="2" customFormat="1">
      <c r="A5" s="30" t="s">
        <v>1</v>
      </c>
      <c r="B5" s="31"/>
      <c r="C5" s="31"/>
      <c r="D5" s="31"/>
      <c r="E5" s="31"/>
      <c r="F5" s="31"/>
      <c r="G5" s="1"/>
    </row>
    <row r="6" spans="1:18" s="2" customFormat="1">
      <c r="A6" s="30" t="s">
        <v>30</v>
      </c>
      <c r="B6" s="31"/>
      <c r="C6" s="31"/>
      <c r="D6" s="31"/>
      <c r="E6" s="31"/>
      <c r="F6" s="32"/>
      <c r="G6" s="1"/>
    </row>
    <row r="7" spans="1:18" s="2" customFormat="1">
      <c r="A7" s="30"/>
      <c r="B7" s="31"/>
      <c r="C7" s="31"/>
      <c r="D7" s="31"/>
      <c r="E7" s="31"/>
      <c r="F7" s="32"/>
      <c r="G7" s="1"/>
    </row>
    <row r="8" spans="1:18" s="2" customFormat="1">
      <c r="A8" s="30" t="s">
        <v>31</v>
      </c>
      <c r="B8" s="31"/>
      <c r="C8" s="31"/>
      <c r="D8" s="31"/>
      <c r="E8" s="31"/>
      <c r="F8" s="32"/>
      <c r="G8" s="1"/>
    </row>
    <row r="9" spans="1:18" s="2" customFormat="1" ht="14.45" customHeight="1">
      <c r="A9" s="30"/>
      <c r="B9" s="31"/>
      <c r="C9" s="31"/>
      <c r="D9" s="31"/>
      <c r="E9" s="31"/>
      <c r="F9" s="32"/>
      <c r="G9" s="1"/>
    </row>
    <row r="10" spans="1:18" s="2" customFormat="1" ht="14.1" customHeight="1">
      <c r="A10" s="31" t="s">
        <v>32</v>
      </c>
      <c r="B10" s="31"/>
      <c r="C10" s="31"/>
      <c r="D10" s="31"/>
      <c r="E10" s="31"/>
      <c r="F10" s="32"/>
      <c r="G10" s="1"/>
    </row>
    <row r="11" spans="1:18" s="2" customFormat="1">
      <c r="A11" s="31"/>
      <c r="B11" s="31"/>
      <c r="C11" s="31"/>
      <c r="D11" s="31"/>
      <c r="E11" s="31"/>
      <c r="F11" s="32"/>
    </row>
    <row r="12" spans="1:18" s="2" customFormat="1">
      <c r="A12" s="28"/>
      <c r="B12" s="29"/>
      <c r="C12" s="29"/>
      <c r="D12" s="29"/>
      <c r="E12" s="29"/>
      <c r="F12" s="29"/>
      <c r="G12" s="1"/>
    </row>
    <row r="13" spans="1:18" s="2" customFormat="1">
      <c r="A13" s="30" t="s">
        <v>2</v>
      </c>
      <c r="B13" s="31"/>
      <c r="C13" s="31"/>
      <c r="D13" s="31"/>
      <c r="E13" s="31"/>
      <c r="F13" s="31"/>
      <c r="G13" s="1"/>
    </row>
    <row r="14" spans="1:18">
      <c r="A14" s="30" t="s">
        <v>33</v>
      </c>
      <c r="B14" s="31"/>
      <c r="C14" s="31"/>
      <c r="D14" s="31"/>
      <c r="E14" s="31"/>
      <c r="F14" s="32"/>
    </row>
    <row r="15" spans="1:18">
      <c r="A15" s="30"/>
      <c r="B15" s="31"/>
      <c r="C15" s="31"/>
      <c r="D15" s="31"/>
      <c r="E15" s="31"/>
      <c r="F15" s="32"/>
    </row>
    <row r="16" spans="1:18">
      <c r="A16" s="33" t="s">
        <v>3</v>
      </c>
      <c r="B16" s="34"/>
      <c r="C16" s="34"/>
      <c r="D16" s="34"/>
      <c r="E16" s="34"/>
      <c r="F16" s="34"/>
      <c r="G16" s="21"/>
    </row>
    <row r="17" spans="1:6" ht="36">
      <c r="A17" s="17" t="s">
        <v>4</v>
      </c>
      <c r="B17" s="17" t="s">
        <v>5</v>
      </c>
      <c r="C17" s="17" t="s">
        <v>6</v>
      </c>
      <c r="D17" s="17" t="s">
        <v>7</v>
      </c>
      <c r="E17" s="17" t="s">
        <v>8</v>
      </c>
      <c r="F17" s="17" t="s">
        <v>9</v>
      </c>
    </row>
    <row r="18" spans="1:6" ht="86.25">
      <c r="A18" s="3" t="s">
        <v>10</v>
      </c>
      <c r="B18" s="19" t="s">
        <v>24</v>
      </c>
      <c r="C18" s="4"/>
      <c r="D18" s="4"/>
      <c r="E18" s="5"/>
      <c r="F18" s="6"/>
    </row>
    <row r="19" spans="1:6" ht="28.5">
      <c r="A19" s="7"/>
      <c r="B19" s="20" t="s">
        <v>20</v>
      </c>
      <c r="C19" s="8" t="s">
        <v>21</v>
      </c>
      <c r="D19" s="8">
        <v>1</v>
      </c>
      <c r="E19" s="9"/>
      <c r="F19" s="9">
        <f>D19*E19</f>
        <v>0</v>
      </c>
    </row>
    <row r="20" spans="1:6" ht="29.25">
      <c r="A20" s="3" t="s">
        <v>11</v>
      </c>
      <c r="B20" s="19" t="s">
        <v>25</v>
      </c>
      <c r="C20" s="4"/>
      <c r="D20" s="4"/>
      <c r="E20" s="5"/>
      <c r="F20" s="5"/>
    </row>
    <row r="21" spans="1:6">
      <c r="A21" s="7"/>
      <c r="B21" s="20" t="s">
        <v>22</v>
      </c>
      <c r="C21" s="18" t="s">
        <v>23</v>
      </c>
      <c r="D21" s="8">
        <v>9</v>
      </c>
      <c r="E21" s="9"/>
      <c r="F21" s="9">
        <f>D21*E21</f>
        <v>0</v>
      </c>
    </row>
    <row r="22" spans="1:6" ht="72">
      <c r="A22" s="3" t="s">
        <v>12</v>
      </c>
      <c r="B22" s="19" t="s">
        <v>26</v>
      </c>
      <c r="C22" s="4"/>
      <c r="D22" s="4"/>
      <c r="E22" s="5"/>
      <c r="F22" s="5"/>
    </row>
    <row r="23" spans="1:6" ht="18" customHeight="1">
      <c r="A23" s="10"/>
      <c r="B23" s="20" t="s">
        <v>20</v>
      </c>
      <c r="C23" s="18" t="s">
        <v>21</v>
      </c>
      <c r="D23" s="11">
        <v>1</v>
      </c>
      <c r="E23" s="9"/>
      <c r="F23" s="9">
        <f>D23*E23</f>
        <v>0</v>
      </c>
    </row>
    <row r="24" spans="1:6" ht="29.25">
      <c r="A24" s="3" t="s">
        <v>13</v>
      </c>
      <c r="B24" s="19" t="s">
        <v>27</v>
      </c>
      <c r="C24" s="4"/>
      <c r="D24" s="4"/>
      <c r="E24" s="5"/>
      <c r="F24" s="5"/>
    </row>
    <row r="25" spans="1:6">
      <c r="A25" s="7"/>
      <c r="B25" s="20" t="s">
        <v>22</v>
      </c>
      <c r="C25" s="18" t="s">
        <v>23</v>
      </c>
      <c r="D25" s="8">
        <v>12</v>
      </c>
      <c r="E25" s="9"/>
      <c r="F25" s="9">
        <f>D25*E25</f>
        <v>0</v>
      </c>
    </row>
    <row r="26" spans="1:6" ht="86.25">
      <c r="A26" s="3" t="s">
        <v>14</v>
      </c>
      <c r="B26" s="19" t="s">
        <v>28</v>
      </c>
      <c r="C26" s="4"/>
      <c r="D26" s="4"/>
      <c r="E26" s="5"/>
      <c r="F26" s="5"/>
    </row>
    <row r="27" spans="1:6" ht="18" customHeight="1">
      <c r="A27" s="12"/>
      <c r="B27" s="20" t="s">
        <v>20</v>
      </c>
      <c r="C27" s="8" t="s">
        <v>21</v>
      </c>
      <c r="D27" s="8">
        <v>1</v>
      </c>
      <c r="E27" s="9"/>
      <c r="F27" s="9">
        <f>D27*E27</f>
        <v>0</v>
      </c>
    </row>
    <row r="28" spans="1:6" ht="29.25">
      <c r="A28" s="3" t="s">
        <v>15</v>
      </c>
      <c r="B28" s="19" t="s">
        <v>29</v>
      </c>
      <c r="C28" s="4"/>
      <c r="D28" s="4"/>
      <c r="E28" s="5"/>
      <c r="F28" s="5"/>
    </row>
    <row r="29" spans="1:6">
      <c r="A29" s="7"/>
      <c r="B29" s="20" t="s">
        <v>22</v>
      </c>
      <c r="C29" s="18" t="s">
        <v>23</v>
      </c>
      <c r="D29" s="8">
        <v>5.5</v>
      </c>
      <c r="E29" s="9"/>
      <c r="F29" s="9">
        <f>D29*E29</f>
        <v>0</v>
      </c>
    </row>
    <row r="31" spans="1:6">
      <c r="C31" s="35" t="s">
        <v>16</v>
      </c>
      <c r="D31" s="35"/>
      <c r="E31" s="35"/>
      <c r="F31" s="14">
        <f>SUM(F18:F29)</f>
        <v>0</v>
      </c>
    </row>
    <row r="32" spans="1:6">
      <c r="C32" s="35" t="s">
        <v>17</v>
      </c>
      <c r="D32" s="35"/>
      <c r="E32" s="35"/>
      <c r="F32" s="14">
        <f>F31*25%</f>
        <v>0</v>
      </c>
    </row>
    <row r="33" spans="3:6">
      <c r="C33" s="36" t="s">
        <v>18</v>
      </c>
      <c r="D33" s="36"/>
      <c r="E33" s="36"/>
      <c r="F33" s="13">
        <f>SUM(F31:F32)</f>
        <v>0</v>
      </c>
    </row>
  </sheetData>
  <mergeCells count="13">
    <mergeCell ref="C31:E31"/>
    <mergeCell ref="C32:E32"/>
    <mergeCell ref="C33:E33"/>
    <mergeCell ref="A3:F4"/>
    <mergeCell ref="A6:F7"/>
    <mergeCell ref="A8:F9"/>
    <mergeCell ref="A10:F11"/>
    <mergeCell ref="A13:F13"/>
    <mergeCell ref="A1:F2"/>
    <mergeCell ref="A12:F12"/>
    <mergeCell ref="A5:F5"/>
    <mergeCell ref="A14:F15"/>
    <mergeCell ref="A16:F16"/>
  </mergeCells>
  <printOptions horizontalCentered="1" verticalCentered="1"/>
  <pageMargins left="0.11811023622047245" right="0.11811023622047245" top="0.55118110236220474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Tajništvo</cp:lastModifiedBy>
  <cp:lastPrinted>2026-05-21T08:25:46Z</cp:lastPrinted>
  <dcterms:created xsi:type="dcterms:W3CDTF">2026-05-07T06:04:13Z</dcterms:created>
  <dcterms:modified xsi:type="dcterms:W3CDTF">2026-05-21T08:25:47Z</dcterms:modified>
</cp:coreProperties>
</file>